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/>
  <c r="J5"/>
  <c r="L4"/>
  <c r="J4"/>
  <c r="L3"/>
  <c r="J3"/>
  <c r="L2"/>
  <c r="J2"/>
</calcChain>
</file>

<file path=xl/sharedStrings.xml><?xml version="1.0" encoding="utf-8"?>
<sst xmlns="http://schemas.openxmlformats.org/spreadsheetml/2006/main" count="89" uniqueCount="42">
  <si>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</si>
  <si>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</si>
  <si>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</si>
  <si>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</si>
  <si>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</si>
  <si>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</si>
  <si>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</si>
  <si>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</si>
  <si>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</si>
  <si>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</si>
  <si>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</si>
  <si>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</si>
  <si>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</si>
  <si>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</si>
  <si>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</si>
  <si>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</si>
  <si>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</si>
  <si>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</si>
  <si>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cost</t>
  </si>
  <si>
    <t>R066127</t>
  </si>
  <si>
    <t>R5211B</t>
  </si>
  <si>
    <t>7.5g</t>
  </si>
  <si>
    <t>.925WS</t>
  </si>
  <si>
    <t>.26CT</t>
  </si>
  <si>
    <t>ROUND</t>
  </si>
  <si>
    <t>PRONG</t>
  </si>
  <si>
    <t>BW=0.74'' 18.86MM</t>
  </si>
  <si>
    <t>R066146</t>
  </si>
  <si>
    <t>R5635</t>
  </si>
  <si>
    <t>11.4g</t>
  </si>
  <si>
    <t>.35CT</t>
  </si>
  <si>
    <t>BW=0.79'' 20.16MM</t>
  </si>
  <si>
    <t>R066829</t>
  </si>
  <si>
    <t>R5854</t>
  </si>
  <si>
    <t>10.1g</t>
  </si>
  <si>
    <t>.85CT</t>
  </si>
  <si>
    <t>BW=0.99'' 25.39MM</t>
  </si>
  <si>
    <t>R066831</t>
  </si>
  <si>
    <t>R5856</t>
  </si>
  <si>
    <t>9.1g</t>
  </si>
  <si>
    <t>.55CT</t>
  </si>
  <si>
    <t>BW=1'' 25.54MM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</si>
</sst>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C6" sqref="C6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2" width="15" style="38" customWidth="1"/>
    <col min="13" max="13" width="25" style="38" customWidth="1"/>
  </cols>
  <sheetData>
    <row r="1" spans="1:13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/>
      <c r="L1" s="39" t="s">
        <v>11</v>
      </c>
      <c r="M1" s="39" t="s">
        <v>12</v>
      </c>
    </row>
    <row r="2" spans="1:13" ht="19.5" customHeight="1" thickTop="1">
      <c r="A2" s="43">
        <v>1</v>
      </c>
      <c r="B2" s="25">
        <v>9</v>
      </c>
      <c r="C2" s="3" t="s">
        <v>19</v>
      </c>
      <c r="D2" s="30" t="s">
        <v>20</v>
      </c>
      <c r="E2" s="30" t="s">
        <v>21</v>
      </c>
      <c r="F2" s="3" t="s">
        <v>22</v>
      </c>
      <c r="G2" s="30" t="s">
        <v>23</v>
      </c>
      <c r="H2" s="30" t="s">
        <v>24</v>
      </c>
      <c r="I2" s="30" t="s">
        <v>25</v>
      </c>
      <c r="J2" s="35">
        <f>110*0.9</f>
        <v>99</v>
      </c>
      <c r="K2" s="40" t="s">
        <v>18</v>
      </c>
      <c r="L2" s="40">
        <f>117*5</f>
        <v>585</v>
      </c>
      <c r="M2" s="40" t="s">
        <v>26</v>
      </c>
    </row>
    <row r="3" spans="1:13" ht="15" customHeight="1">
      <c r="A3" s="44">
        <v>2</v>
      </c>
      <c r="B3" s="25">
        <v>9</v>
      </c>
      <c r="C3" s="2" t="s">
        <v>27</v>
      </c>
      <c r="D3" s="31" t="s">
        <v>28</v>
      </c>
      <c r="E3" s="31" t="s">
        <v>29</v>
      </c>
      <c r="F3" s="3" t="s">
        <v>22</v>
      </c>
      <c r="G3" s="31" t="s">
        <v>30</v>
      </c>
      <c r="H3" s="31" t="s">
        <v>24</v>
      </c>
      <c r="I3" s="31" t="s">
        <v>25</v>
      </c>
      <c r="J3" s="36">
        <f>260*0.9</f>
        <v>234</v>
      </c>
      <c r="K3" s="40" t="s">
        <v>18</v>
      </c>
      <c r="L3" s="41">
        <f>276*5</f>
        <v>1380</v>
      </c>
      <c r="M3" s="41" t="s">
        <v>31</v>
      </c>
    </row>
    <row r="4" spans="1:13" ht="15" customHeight="1">
      <c r="A4" s="44">
        <v>3</v>
      </c>
      <c r="B4" s="25">
        <v>9</v>
      </c>
      <c r="C4" s="2" t="s">
        <v>32</v>
      </c>
      <c r="D4" s="31" t="s">
        <v>33</v>
      </c>
      <c r="E4" s="31" t="s">
        <v>34</v>
      </c>
      <c r="F4" s="3" t="s">
        <v>22</v>
      </c>
      <c r="G4" s="31" t="s">
        <v>35</v>
      </c>
      <c r="H4" s="31" t="s">
        <v>24</v>
      </c>
      <c r="I4" s="31" t="s">
        <v>25</v>
      </c>
      <c r="J4" s="36">
        <f>300*0.9</f>
        <v>270</v>
      </c>
      <c r="K4" s="40" t="s">
        <v>18</v>
      </c>
      <c r="L4" s="41">
        <f>318*5</f>
        <v>1590</v>
      </c>
      <c r="M4" s="41" t="s">
        <v>36</v>
      </c>
    </row>
    <row r="5" spans="1:13" ht="15" customHeight="1">
      <c r="A5" s="44">
        <v>4</v>
      </c>
      <c r="B5" s="25">
        <v>9</v>
      </c>
      <c r="C5" s="2" t="s">
        <v>37</v>
      </c>
      <c r="D5" s="31" t="s">
        <v>38</v>
      </c>
      <c r="E5" s="31" t="s">
        <v>39</v>
      </c>
      <c r="F5" s="3" t="s">
        <v>22</v>
      </c>
      <c r="G5" s="31" t="s">
        <v>40</v>
      </c>
      <c r="H5" s="31" t="s">
        <v>24</v>
      </c>
      <c r="I5" s="31" t="s">
        <v>25</v>
      </c>
      <c r="J5" s="36">
        <f>230*0.9</f>
        <v>207</v>
      </c>
      <c r="K5" s="40" t="s">
        <v>18</v>
      </c>
      <c r="L5" s="41">
        <f>244*5</f>
        <v>1220</v>
      </c>
      <c r="M5" s="41" t="s">
        <v>41</v>
      </c>
    </row>
    <row r="6" spans="1:13" ht="15" customHeight="1">
      <c r="A6" s="44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</row>
    <row r="7" spans="1:13" ht="15" customHeight="1">
      <c r="A7" s="44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</row>
    <row r="8" spans="1:13" ht="15" customHeight="1">
      <c r="A8" s="44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</row>
    <row r="9" spans="1:13" ht="15" customHeight="1">
      <c r="A9" s="44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</row>
    <row r="10" spans="1:13" ht="15" customHeight="1">
      <c r="A10" s="44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</row>
    <row r="11" spans="1:13" ht="15" customHeight="1">
      <c r="A11" s="44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</row>
    <row r="12" spans="1:13" ht="15" customHeight="1">
      <c r="A12" s="44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</row>
    <row r="13" spans="1:13" ht="15" customHeight="1">
      <c r="A13" s="44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</row>
    <row r="14" spans="1:13" ht="15" customHeight="1">
      <c r="A14" s="44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</row>
    <row r="15" spans="1:13" ht="15" customHeight="1">
      <c r="A15" s="44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</row>
    <row r="16" spans="1:13" ht="15" customHeight="1">
      <c r="A16" s="44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</row>
    <row r="17" spans="1:13" ht="15" customHeight="1">
      <c r="A17" s="44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</row>
    <row r="18" spans="1:13" ht="15" customHeight="1">
      <c r="A18" s="44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</row>
    <row r="19" spans="1:13" ht="15" customHeight="1">
      <c r="A19" s="44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</row>
    <row r="20" spans="1:13" ht="15" customHeight="1">
      <c r="A20" s="44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</row>
    <row r="21" spans="1:13" ht="15" customHeight="1">
      <c r="A21" s="44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</row>
    <row r="22" spans="1:13" ht="15" customHeight="1">
      <c r="A22" s="44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</row>
    <row r="23" spans="1:13" ht="15" customHeight="1">
      <c r="A23" s="44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</row>
    <row r="24" spans="1:13" ht="15" customHeight="1">
      <c r="A24" s="44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</row>
    <row r="25" spans="1:13" ht="15" customHeight="1">
      <c r="A25" s="44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</row>
    <row r="26" spans="1:13" ht="15" customHeight="1">
      <c r="A26" s="44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</row>
    <row r="27" spans="1:13" ht="15" customHeight="1">
      <c r="A27" s="44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</row>
    <row r="28" spans="1:13" ht="15" customHeight="1">
      <c r="A28" s="44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</row>
    <row r="29" spans="1:13" ht="15" customHeight="1">
      <c r="A29" s="44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</row>
    <row r="30" spans="1:13" ht="15" customHeight="1">
      <c r="A30" s="44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</row>
    <row r="31" spans="1:13" ht="15" customHeight="1" thickBot="1">
      <c r="A31" s="45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2014-06-19T22:02:22Z</dcterms:modified>
</cp:coreProperties>
</file>