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/>
  <c r="I7"/>
  <c r="I6"/>
  <c r="I5"/>
  <c r="K4"/>
  <c r="I4"/>
  <c r="K3"/>
  <c r="I3"/>
  <c r="K2"/>
  <c r="I2"/>
</calcChain>
</file>

<file path=xl/sharedStrings.xml><?xml version="1.0" encoding="utf-8"?>
<sst xmlns="http://schemas.openxmlformats.org/spreadsheetml/2006/main" count="108" uniqueCount="55">
  <si>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</si>
  <si>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</si>
  <si>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</si>
  <si>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</si>
  <si>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</si>
  <si>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</si>
  <si>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</si>
  <si>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</si>
  <si>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</si>
  <si>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</si>
  <si>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</si>
  <si>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</si>
  <si>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</si>
  <si>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</si>
  <si>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</si>
  <si>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</si>
  <si>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</si>
  <si>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</si>
  <si>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cost</t>
  </si>
  <si>
    <t>2.3g</t>
  </si>
  <si>
    <t>10KYG</t>
  </si>
  <si>
    <t>.24CT</t>
  </si>
  <si>
    <t>ROUND</t>
  </si>
  <si>
    <t>FANOK,PRONG</t>
  </si>
  <si>
    <t>HEAD L/W</t>
  </si>
  <si>
    <t>RISE</t>
  </si>
  <si>
    <t>HW=0.24'' 6.23MM</t>
  </si>
  <si>
    <t>BW=0.06'' 1.72MM</t>
  </si>
  <si>
    <t>R=0.23'' 5.86MM</t>
  </si>
  <si>
    <t>1.5g</t>
  </si>
  <si>
    <t>.10CT</t>
  </si>
  <si>
    <t>HW=0.18'' 4.58MM</t>
  </si>
  <si>
    <t>BW=0.07'' 2.02MM</t>
  </si>
  <si>
    <t>R=0.17'' 4.34MM</t>
  </si>
  <si>
    <t>1.8g</t>
  </si>
  <si>
    <t>.13CT</t>
  </si>
  <si>
    <t>PRONG</t>
  </si>
  <si>
    <t>HL=0.30'' 7.71MM-HW=0.29'' 7.53MM</t>
  </si>
  <si>
    <t>BW=0.09'' 2.44MM</t>
  </si>
  <si>
    <t>R=0.20'' 5.11MM</t>
  </si>
  <si>
    <t>2.1g</t>
  </si>
  <si>
    <t>HW=0.38'' 9.89MM</t>
  </si>
  <si>
    <t>BW=0.12'' 3.14MM</t>
  </si>
  <si>
    <t>R=0.26'' 6.63MM</t>
  </si>
  <si>
    <t>1.9g</t>
  </si>
  <si>
    <t>.09CT</t>
  </si>
  <si>
    <t>HW=0.19'' 5MM</t>
  </si>
  <si>
    <t>BW=0.09'' 2.29MM</t>
  </si>
  <si>
    <t>R=0.18'' 4.74MM</t>
  </si>
  <si>
    <t>2g</t>
  </si>
  <si>
    <t>.15CT</t>
  </si>
  <si>
    <t>PRINCESS,ROUND</t>
  </si>
  <si>
    <t>INVISIBLE,PRONG</t>
  </si>
  <si>
    <t>HW=0.14'' 3.62MM</t>
  </si>
  <si>
    <t>BW=0.10'' 2.61MM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</si>
</sst>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0.28515625" style="38" customWidth="1"/>
    <col min="13" max="13" width="15" style="38" customWidth="1"/>
    <col min="14" max="14" width="17.28515625" style="38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24</v>
      </c>
      <c r="M1" s="39" t="s">
        <v>12</v>
      </c>
      <c r="N1" s="39" t="s">
        <v>25</v>
      </c>
    </row>
    <row r="2" spans="1:14" ht="19.5" customHeight="1" thickTop="1">
      <c r="A2" s="43">
        <v>1</v>
      </c>
      <c r="B2" s="25">
        <v>7</v>
      </c>
      <c r="C2" s="3">
        <v>59695</v>
      </c>
      <c r="D2" s="30" t="s">
        <v>19</v>
      </c>
      <c r="E2" s="3" t="s">
        <v>20</v>
      </c>
      <c r="F2" s="30" t="s">
        <v>21</v>
      </c>
      <c r="G2" s="30" t="s">
        <v>22</v>
      </c>
      <c r="H2" s="30" t="s">
        <v>23</v>
      </c>
      <c r="I2" s="35">
        <f>169*0.85</f>
        <v>143.65</v>
      </c>
      <c r="J2" s="40" t="s">
        <v>18</v>
      </c>
      <c r="K2" s="40">
        <f>169*5</f>
        <v>845</v>
      </c>
      <c r="L2" s="40" t="s">
        <v>26</v>
      </c>
      <c r="M2" s="40" t="s">
        <v>27</v>
      </c>
      <c r="N2" s="40" t="s">
        <v>28</v>
      </c>
    </row>
    <row r="3" spans="1:14" ht="15" customHeight="1">
      <c r="A3" s="44">
        <v>2</v>
      </c>
      <c r="B3" s="26">
        <v>7</v>
      </c>
      <c r="C3" s="2">
        <v>59705</v>
      </c>
      <c r="D3" s="31" t="s">
        <v>29</v>
      </c>
      <c r="E3" s="2" t="s">
        <v>20</v>
      </c>
      <c r="F3" s="31" t="s">
        <v>30</v>
      </c>
      <c r="G3" s="31" t="s">
        <v>22</v>
      </c>
      <c r="H3" s="31" t="s">
        <v>23</v>
      </c>
      <c r="I3" s="36">
        <f>99*0.85</f>
        <v>84.149999999999991</v>
      </c>
      <c r="J3" s="40" t="s">
        <v>18</v>
      </c>
      <c r="K3" s="41">
        <f>99*5</f>
        <v>495</v>
      </c>
      <c r="L3" s="41" t="s">
        <v>31</v>
      </c>
      <c r="M3" s="41" t="s">
        <v>32</v>
      </c>
      <c r="N3" s="41" t="s">
        <v>33</v>
      </c>
    </row>
    <row r="4" spans="1:14" ht="15" customHeight="1">
      <c r="A4" s="44">
        <v>3</v>
      </c>
      <c r="B4" s="26">
        <v>7</v>
      </c>
      <c r="C4" s="2">
        <v>60064</v>
      </c>
      <c r="D4" s="31" t="s">
        <v>34</v>
      </c>
      <c r="E4" s="2" t="s">
        <v>20</v>
      </c>
      <c r="F4" s="31" t="s">
        <v>35</v>
      </c>
      <c r="G4" s="31" t="s">
        <v>22</v>
      </c>
      <c r="H4" s="31" t="s">
        <v>36</v>
      </c>
      <c r="I4" s="36">
        <f>129*0.85</f>
        <v>109.64999999999999</v>
      </c>
      <c r="J4" s="40" t="s">
        <v>18</v>
      </c>
      <c r="K4" s="41">
        <f>129*5</f>
        <v>645</v>
      </c>
      <c r="L4" s="41" t="s">
        <v>37</v>
      </c>
      <c r="M4" s="41" t="s">
        <v>38</v>
      </c>
      <c r="N4" s="41" t="s">
        <v>39</v>
      </c>
    </row>
    <row r="5" spans="1:14" ht="15" customHeight="1">
      <c r="A5" s="44">
        <v>4</v>
      </c>
      <c r="B5" s="26">
        <v>7</v>
      </c>
      <c r="C5" s="2">
        <v>61010</v>
      </c>
      <c r="D5" s="31" t="s">
        <v>40</v>
      </c>
      <c r="E5" s="2" t="s">
        <v>20</v>
      </c>
      <c r="F5" s="31" t="s">
        <v>30</v>
      </c>
      <c r="G5" s="31" t="s">
        <v>22</v>
      </c>
      <c r="H5" s="31" t="s">
        <v>23</v>
      </c>
      <c r="I5" s="36">
        <f>99*0.85</f>
        <v>84.149999999999991</v>
      </c>
      <c r="J5" s="40" t="s">
        <v>18</v>
      </c>
      <c r="K5" s="41">
        <v>495</v>
      </c>
      <c r="L5" s="41" t="s">
        <v>41</v>
      </c>
      <c r="M5" s="41" t="s">
        <v>42</v>
      </c>
      <c r="N5" s="41" t="s">
        <v>43</v>
      </c>
    </row>
    <row r="6" spans="1:14" ht="15" customHeight="1">
      <c r="A6" s="44">
        <v>5</v>
      </c>
      <c r="B6" s="26">
        <v>7</v>
      </c>
      <c r="C6" s="2">
        <v>59906</v>
      </c>
      <c r="D6" s="31" t="s">
        <v>44</v>
      </c>
      <c r="E6" s="2" t="s">
        <v>20</v>
      </c>
      <c r="F6" s="31" t="s">
        <v>45</v>
      </c>
      <c r="G6" s="31" t="s">
        <v>22</v>
      </c>
      <c r="H6" s="31" t="s">
        <v>23</v>
      </c>
      <c r="I6" s="36">
        <f>99*0.85</f>
        <v>84.149999999999991</v>
      </c>
      <c r="J6" s="40" t="s">
        <v>18</v>
      </c>
      <c r="K6" s="41">
        <v>495</v>
      </c>
      <c r="L6" s="41" t="s">
        <v>46</v>
      </c>
      <c r="M6" s="41" t="s">
        <v>47</v>
      </c>
      <c r="N6" s="41" t="s">
        <v>48</v>
      </c>
    </row>
    <row r="7" spans="1:14" ht="15" customHeight="1">
      <c r="A7" s="44">
        <v>6</v>
      </c>
      <c r="B7" s="26">
        <v>7</v>
      </c>
      <c r="C7" s="2">
        <v>60399</v>
      </c>
      <c r="D7" s="31" t="s">
        <v>49</v>
      </c>
      <c r="E7" s="2" t="s">
        <v>20</v>
      </c>
      <c r="F7" s="31" t="s">
        <v>50</v>
      </c>
      <c r="G7" s="31" t="s">
        <v>51</v>
      </c>
      <c r="H7" s="31" t="s">
        <v>52</v>
      </c>
      <c r="I7" s="36">
        <f>139*0.85</f>
        <v>118.14999999999999</v>
      </c>
      <c r="J7" s="40" t="s">
        <v>18</v>
      </c>
      <c r="K7" s="41">
        <f>139*5</f>
        <v>695</v>
      </c>
      <c r="L7" s="41" t="s">
        <v>53</v>
      </c>
      <c r="M7" s="41" t="s">
        <v>54</v>
      </c>
      <c r="N7" s="41" t="s">
        <v>48</v>
      </c>
    </row>
    <row r="8" spans="1:14" ht="15" customHeight="1">
      <c r="A8" s="44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  <c r="M8" s="41"/>
      <c r="N8" s="41"/>
    </row>
    <row r="9" spans="1:14" ht="15" customHeight="1">
      <c r="A9" s="44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1"/>
      <c r="N9" s="41"/>
    </row>
    <row r="10" spans="1:14" ht="15" customHeight="1">
      <c r="A10" s="44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1"/>
      <c r="N10" s="41"/>
    </row>
    <row r="11" spans="1:14" ht="15" customHeight="1">
      <c r="A11" s="44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1"/>
      <c r="N11" s="41"/>
    </row>
    <row r="12" spans="1:14" ht="15" customHeight="1">
      <c r="A12" s="44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1"/>
      <c r="N12" s="41"/>
    </row>
    <row r="13" spans="1:14" ht="15" customHeight="1">
      <c r="A13" s="44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1"/>
      <c r="N13" s="41"/>
    </row>
    <row r="14" spans="1:14" ht="15" customHeight="1">
      <c r="A14" s="44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1"/>
      <c r="N14" s="41"/>
    </row>
    <row r="15" spans="1:14" ht="15" customHeight="1">
      <c r="A15" s="44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1"/>
      <c r="N15" s="41"/>
    </row>
    <row r="16" spans="1:14" ht="15" customHeight="1">
      <c r="A16" s="44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1"/>
      <c r="N16" s="41"/>
    </row>
    <row r="17" spans="1:14" ht="15" customHeight="1">
      <c r="A17" s="44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1"/>
      <c r="N17" s="41"/>
    </row>
    <row r="18" spans="1:14" ht="15" customHeight="1">
      <c r="A18" s="44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1"/>
      <c r="N18" s="41"/>
    </row>
    <row r="19" spans="1:14" ht="15" customHeight="1">
      <c r="A19" s="44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1"/>
      <c r="N19" s="41"/>
    </row>
    <row r="20" spans="1:14" ht="15" customHeight="1">
      <c r="A20" s="44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1"/>
      <c r="N20" s="41"/>
    </row>
    <row r="21" spans="1:14" ht="15" customHeight="1">
      <c r="A21" s="44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1"/>
      <c r="N21" s="41"/>
    </row>
    <row r="22" spans="1:14" ht="15" customHeight="1">
      <c r="A22" s="44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1"/>
      <c r="N22" s="41"/>
    </row>
    <row r="23" spans="1:14" ht="15" customHeight="1">
      <c r="A23" s="44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1"/>
      <c r="N23" s="41"/>
    </row>
    <row r="24" spans="1:14" ht="15" customHeight="1">
      <c r="A24" s="44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1"/>
      <c r="N24" s="41"/>
    </row>
    <row r="25" spans="1:14" ht="15" customHeight="1">
      <c r="A25" s="44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1"/>
      <c r="N25" s="41"/>
    </row>
    <row r="26" spans="1:14" ht="15" customHeight="1">
      <c r="A26" s="44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1"/>
      <c r="N26" s="41"/>
    </row>
    <row r="27" spans="1:14" ht="15" customHeight="1">
      <c r="A27" s="44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1"/>
      <c r="N27" s="41"/>
    </row>
    <row r="28" spans="1:14" ht="15" customHeight="1">
      <c r="A28" s="44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1"/>
      <c r="N28" s="41"/>
    </row>
    <row r="29" spans="1:14" ht="15" customHeight="1">
      <c r="A29" s="44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1"/>
      <c r="N29" s="41"/>
    </row>
    <row r="30" spans="1:14" ht="15" customHeight="1">
      <c r="A30" s="44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1"/>
      <c r="N30" s="41"/>
    </row>
    <row r="31" spans="1:14" ht="15" customHeight="1" thickBot="1">
      <c r="A31" s="45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2"/>
      <c r="N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2014-06-18T22:02:00Z</dcterms:modified>
</cp:coreProperties>
</file>